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25" activeTab="0"/>
  </bookViews>
  <sheets>
    <sheet name="วิธีคิดปันผล" sheetId="1" r:id="rId1"/>
  </sheets>
  <definedNames/>
  <calcPr fullCalcOnLoad="1"/>
</workbook>
</file>

<file path=xl/sharedStrings.xml><?xml version="1.0" encoding="utf-8"?>
<sst xmlns="http://schemas.openxmlformats.org/spreadsheetml/2006/main" count="55" uniqueCount="22">
  <si>
    <t>ต.ค.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</si>
  <si>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</si>
  <si>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</si>
  <si>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</si>
  <si>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</si>
  <si>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</si>
  <si>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</si>
  <si>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</si>
  <si>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</si>
  <si>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</si>
  <si>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กรณีส่งค่าหุ้นรายเดือน เดือนละ 1,000 บาท</t>
  </si>
  <si>
    <t>x</t>
  </si>
  <si>
    <t>=</t>
  </si>
  <si>
    <t>รวมปันผลทั้งปี</t>
  </si>
  <si>
    <t>สามารถแทนค่าตัวเลขในตารางได้</t>
  </si>
  <si>
    <t>วิธีการคำนวณเงินปันผลประจำปี</t>
  </si>
  <si>
    <t>ก.ย.</t>
  </si>
  <si>
    <t>ยอดยกมา</t>
  </si>
  <si>
    <t>บาท</t>
  </si>
  <si>
    <t>ปี 2559</t>
  </si>
  <si>
    <t>ปี 2560</t>
  </si>
  <si>
    <t>ยอดยกมาของปี 2559 ( 30 พฤศจิกายน 2559)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</si>
</sst>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_-* #,##0.0_-;\-* #,##0.0_-;_-* &quot;-&quot;??_-;_-@_-"/>
    <numFmt numFmtId="189" formatCode="_-* #,##0_-;\-* #,##0_-;_-* &quot;-&quot;??_-;_-@_-"/>
    <numFmt numFmtId="190" formatCode="_-* #,##0.000_-;\-* #,##0.000_-;_-* &quot;-&quot;??_-;_-@_-"/>
  </numFmts>
  <fonts count="38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6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36" applyNumberFormat="1" applyFont="1" applyAlignment="1">
      <alignment horizontal="center"/>
    </xf>
    <xf numFmtId="43" fontId="1" fillId="0" borderId="0" xfId="36" applyFont="1" applyBorder="1" applyAlignment="1">
      <alignment horizontal="center"/>
    </xf>
    <xf numFmtId="4" fontId="1" fillId="0" borderId="10" xfId="36" applyNumberFormat="1" applyFont="1" applyBorder="1" applyAlignment="1">
      <alignment horizontal="center"/>
    </xf>
    <xf numFmtId="43" fontId="1" fillId="0" borderId="0" xfId="36" applyNumberFormat="1" applyFont="1" applyAlignment="1">
      <alignment/>
    </xf>
    <xf numFmtId="189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89" fontId="1" fillId="0" borderId="0" xfId="36" applyNumberFormat="1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3" fontId="1" fillId="0" borderId="0" xfId="36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9.140625" style="5" customWidth="1"/>
    <col min="4" max="4" width="3.57421875" style="2" customWidth="1"/>
    <col min="5" max="5" width="6.7109375" style="5" customWidth="1"/>
    <col min="6" max="6" width="3.28125" style="2" customWidth="1"/>
    <col min="7" max="7" width="6.421875" style="1" customWidth="1"/>
    <col min="8" max="8" width="5.00390625" style="1" customWidth="1"/>
    <col min="9" max="9" width="10.421875" style="1" customWidth="1"/>
    <col min="10" max="10" width="10.00390625" style="1" customWidth="1"/>
    <col min="11" max="11" width="2.8515625" style="2" customWidth="1"/>
    <col min="12" max="12" width="8.7109375" style="1" customWidth="1"/>
    <col min="13" max="13" width="2.28125" style="1" customWidth="1"/>
    <col min="14" max="16384" width="9.140625" style="1" customWidth="1"/>
  </cols>
  <sheetData>
    <row r="2" spans="1:13" ht="23.25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3.25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2" ht="23.25">
      <c r="A4" s="1" t="s">
        <v>21</v>
      </c>
      <c r="F4" s="15">
        <v>250000</v>
      </c>
      <c r="G4" s="15"/>
      <c r="H4" s="15"/>
      <c r="L4" s="7"/>
    </row>
    <row r="5" spans="1:9" ht="23.25">
      <c r="A5" s="1" t="s">
        <v>10</v>
      </c>
      <c r="G5" s="2"/>
      <c r="H5" s="2"/>
      <c r="I5" s="2"/>
    </row>
    <row r="6" spans="1:9" ht="23.25">
      <c r="A6" s="4" t="s">
        <v>19</v>
      </c>
      <c r="B6" s="2" t="s">
        <v>17</v>
      </c>
      <c r="C6" s="5">
        <f>F4</f>
        <v>250000</v>
      </c>
      <c r="D6" s="2" t="s">
        <v>11</v>
      </c>
      <c r="E6" s="8">
        <v>5.5</v>
      </c>
      <c r="F6" s="2" t="s">
        <v>11</v>
      </c>
      <c r="G6" s="3">
        <v>12</v>
      </c>
      <c r="H6" s="2" t="s">
        <v>12</v>
      </c>
      <c r="I6" s="12">
        <f>+C6*E6/E7*G6/G7</f>
        <v>13750</v>
      </c>
    </row>
    <row r="7" spans="1:9" ht="23.25">
      <c r="A7" s="2"/>
      <c r="E7" s="6">
        <v>100</v>
      </c>
      <c r="G7" s="1">
        <v>12</v>
      </c>
      <c r="I7" s="9"/>
    </row>
    <row r="8" spans="1:9" ht="23.25">
      <c r="A8" s="2"/>
      <c r="B8" s="2" t="s">
        <v>1</v>
      </c>
      <c r="C8" s="5">
        <v>1000</v>
      </c>
      <c r="D8" s="2" t="s">
        <v>11</v>
      </c>
      <c r="E8" s="8">
        <v>5.5</v>
      </c>
      <c r="F8" s="2" t="s">
        <v>11</v>
      </c>
      <c r="G8" s="3">
        <v>11</v>
      </c>
      <c r="H8" s="2" t="s">
        <v>12</v>
      </c>
      <c r="I8" s="12">
        <f>+C8*E8/E9*G8/G9</f>
        <v>50.416666666666664</v>
      </c>
    </row>
    <row r="9" spans="1:9" ht="23.25">
      <c r="A9" s="2"/>
      <c r="E9" s="6">
        <v>100</v>
      </c>
      <c r="G9" s="1">
        <v>12</v>
      </c>
      <c r="I9" s="9"/>
    </row>
    <row r="10" spans="1:9" ht="23.25">
      <c r="A10" s="4" t="s">
        <v>20</v>
      </c>
      <c r="B10" s="2" t="s">
        <v>2</v>
      </c>
      <c r="C10" s="5">
        <v>1000</v>
      </c>
      <c r="D10" s="2" t="s">
        <v>11</v>
      </c>
      <c r="E10" s="8">
        <v>5.5</v>
      </c>
      <c r="F10" s="2" t="s">
        <v>11</v>
      </c>
      <c r="G10" s="3">
        <v>10</v>
      </c>
      <c r="H10" s="2" t="s">
        <v>12</v>
      </c>
      <c r="I10" s="12">
        <f>+C10*E10/E11*G10/G11</f>
        <v>45.833333333333336</v>
      </c>
    </row>
    <row r="11" spans="1:9" ht="23.25">
      <c r="A11" s="2"/>
      <c r="E11" s="6">
        <v>100</v>
      </c>
      <c r="G11" s="1">
        <v>12</v>
      </c>
      <c r="I11" s="9"/>
    </row>
    <row r="12" spans="1:9" ht="23.25">
      <c r="A12" s="4"/>
      <c r="B12" s="2" t="s">
        <v>3</v>
      </c>
      <c r="C12" s="5">
        <v>1000</v>
      </c>
      <c r="D12" s="2" t="s">
        <v>11</v>
      </c>
      <c r="E12" s="8">
        <v>5.5</v>
      </c>
      <c r="F12" s="2" t="s">
        <v>11</v>
      </c>
      <c r="G12" s="3">
        <v>9</v>
      </c>
      <c r="H12" s="2" t="s">
        <v>12</v>
      </c>
      <c r="I12" s="12">
        <f>+C12*E12/E13*G12/G13</f>
        <v>41.25</v>
      </c>
    </row>
    <row r="13" spans="5:9" ht="23.25">
      <c r="E13" s="6">
        <v>100</v>
      </c>
      <c r="G13" s="1">
        <v>12</v>
      </c>
      <c r="I13" s="9"/>
    </row>
    <row r="14" spans="2:9" ht="23.25">
      <c r="B14" s="2" t="s">
        <v>4</v>
      </c>
      <c r="C14" s="5">
        <v>1000</v>
      </c>
      <c r="D14" s="2" t="s">
        <v>11</v>
      </c>
      <c r="E14" s="8">
        <v>5.5</v>
      </c>
      <c r="F14" s="2" t="s">
        <v>11</v>
      </c>
      <c r="G14" s="3">
        <v>8</v>
      </c>
      <c r="H14" s="2" t="s">
        <v>12</v>
      </c>
      <c r="I14" s="12">
        <f>+C14*E14/E15*G14/G15</f>
        <v>36.666666666666664</v>
      </c>
    </row>
    <row r="15" spans="5:9" ht="23.25">
      <c r="E15" s="6">
        <v>100</v>
      </c>
      <c r="G15" s="1">
        <v>12</v>
      </c>
      <c r="I15" s="9"/>
    </row>
    <row r="16" spans="2:9" ht="23.25">
      <c r="B16" s="2" t="s">
        <v>5</v>
      </c>
      <c r="C16" s="5">
        <v>1000</v>
      </c>
      <c r="D16" s="2" t="s">
        <v>11</v>
      </c>
      <c r="E16" s="8">
        <v>5.5</v>
      </c>
      <c r="F16" s="2" t="s">
        <v>11</v>
      </c>
      <c r="G16" s="3">
        <v>7</v>
      </c>
      <c r="H16" s="2" t="s">
        <v>12</v>
      </c>
      <c r="I16" s="12">
        <f>+C16*E16/E17*G16/G17</f>
        <v>32.083333333333336</v>
      </c>
    </row>
    <row r="17" spans="5:9" ht="23.25">
      <c r="E17" s="6">
        <v>100</v>
      </c>
      <c r="G17" s="1">
        <v>12</v>
      </c>
      <c r="I17" s="9"/>
    </row>
    <row r="18" spans="2:9" ht="23.25">
      <c r="B18" s="2" t="s">
        <v>6</v>
      </c>
      <c r="C18" s="5">
        <v>1000</v>
      </c>
      <c r="D18" s="2" t="s">
        <v>11</v>
      </c>
      <c r="E18" s="8">
        <v>5.5</v>
      </c>
      <c r="F18" s="2" t="s">
        <v>11</v>
      </c>
      <c r="G18" s="3">
        <v>6</v>
      </c>
      <c r="H18" s="2" t="s">
        <v>12</v>
      </c>
      <c r="I18" s="12">
        <f>+C18*E18/E19*G18/G19</f>
        <v>27.5</v>
      </c>
    </row>
    <row r="19" spans="5:9" ht="23.25">
      <c r="E19" s="6">
        <v>100</v>
      </c>
      <c r="G19" s="1">
        <v>12</v>
      </c>
      <c r="I19" s="9"/>
    </row>
    <row r="20" spans="2:9" ht="23.25">
      <c r="B20" s="2" t="s">
        <v>7</v>
      </c>
      <c r="C20" s="5">
        <v>1000</v>
      </c>
      <c r="D20" s="2" t="s">
        <v>11</v>
      </c>
      <c r="E20" s="8">
        <v>5.5</v>
      </c>
      <c r="F20" s="2" t="s">
        <v>11</v>
      </c>
      <c r="G20" s="3">
        <v>5</v>
      </c>
      <c r="H20" s="2" t="s">
        <v>12</v>
      </c>
      <c r="I20" s="12">
        <f>+C20*E20/E21*G20/G21</f>
        <v>22.916666666666668</v>
      </c>
    </row>
    <row r="21" spans="5:9" ht="23.25">
      <c r="E21" s="6">
        <v>100</v>
      </c>
      <c r="G21" s="1">
        <v>12</v>
      </c>
      <c r="I21" s="12"/>
    </row>
    <row r="22" spans="2:9" ht="23.25">
      <c r="B22" s="2" t="s">
        <v>8</v>
      </c>
      <c r="C22" s="5">
        <v>1000</v>
      </c>
      <c r="D22" s="2" t="s">
        <v>11</v>
      </c>
      <c r="E22" s="8">
        <v>5.5</v>
      </c>
      <c r="F22" s="2" t="s">
        <v>11</v>
      </c>
      <c r="G22" s="3">
        <v>4</v>
      </c>
      <c r="H22" s="2" t="s">
        <v>12</v>
      </c>
      <c r="I22" s="12">
        <f>+C22*E22/E23*G22/G23</f>
        <v>18.333333333333332</v>
      </c>
    </row>
    <row r="23" spans="5:9" ht="23.25">
      <c r="E23" s="6">
        <v>100</v>
      </c>
      <c r="G23" s="1">
        <v>12</v>
      </c>
      <c r="I23" s="12"/>
    </row>
    <row r="24" spans="2:9" ht="23.25">
      <c r="B24" s="2" t="s">
        <v>9</v>
      </c>
      <c r="C24" s="5">
        <v>1000</v>
      </c>
      <c r="D24" s="2" t="s">
        <v>11</v>
      </c>
      <c r="E24" s="8">
        <v>5.5</v>
      </c>
      <c r="F24" s="2" t="s">
        <v>11</v>
      </c>
      <c r="G24" s="3">
        <v>3</v>
      </c>
      <c r="H24" s="2" t="s">
        <v>12</v>
      </c>
      <c r="I24" s="12">
        <f>+C24*E24/E25*G24/G25</f>
        <v>13.75</v>
      </c>
    </row>
    <row r="25" spans="5:9" ht="23.25">
      <c r="E25" s="6">
        <v>100</v>
      </c>
      <c r="G25" s="1">
        <v>12</v>
      </c>
      <c r="I25" s="12"/>
    </row>
    <row r="26" spans="2:9" ht="23.25">
      <c r="B26" s="2" t="s">
        <v>16</v>
      </c>
      <c r="C26" s="5">
        <v>1000</v>
      </c>
      <c r="D26" s="2" t="s">
        <v>11</v>
      </c>
      <c r="E26" s="8">
        <v>5.5</v>
      </c>
      <c r="F26" s="2" t="s">
        <v>11</v>
      </c>
      <c r="G26" s="3">
        <v>2</v>
      </c>
      <c r="H26" s="2" t="s">
        <v>12</v>
      </c>
      <c r="I26" s="12">
        <f>+C26*E26/E27*G26/G27</f>
        <v>9.166666666666666</v>
      </c>
    </row>
    <row r="27" spans="5:9" ht="23.25">
      <c r="E27" s="6">
        <v>100</v>
      </c>
      <c r="G27" s="1">
        <v>12</v>
      </c>
      <c r="I27" s="13"/>
    </row>
    <row r="28" spans="2:9" ht="23.25">
      <c r="B28" s="2" t="s">
        <v>0</v>
      </c>
      <c r="C28" s="5">
        <v>1000</v>
      </c>
      <c r="D28" s="2" t="s">
        <v>11</v>
      </c>
      <c r="E28" s="8">
        <v>5.5</v>
      </c>
      <c r="F28" s="2" t="s">
        <v>11</v>
      </c>
      <c r="G28" s="3">
        <v>1</v>
      </c>
      <c r="I28" s="12">
        <f>+C28*E28/E29*G28/G29</f>
        <v>4.583333333333333</v>
      </c>
    </row>
    <row r="29" spans="5:7" ht="23.25">
      <c r="E29" s="6">
        <v>100</v>
      </c>
      <c r="G29" s="1">
        <v>12</v>
      </c>
    </row>
    <row r="30" ht="15.75" customHeight="1">
      <c r="E30" s="6"/>
    </row>
    <row r="31" spans="3:10" ht="24" thickBot="1">
      <c r="C31" s="16" t="s">
        <v>13</v>
      </c>
      <c r="D31" s="16"/>
      <c r="E31" s="16"/>
      <c r="F31" s="16"/>
      <c r="G31" s="16"/>
      <c r="I31" s="10">
        <f>SUM(I6:I28)</f>
        <v>14052.5</v>
      </c>
      <c r="J31" s="11" t="s">
        <v>18</v>
      </c>
    </row>
    <row r="32" ht="24" thickTop="1"/>
  </sheetData>
  <sheetProtection/>
  <mergeCells count="4">
    <mergeCell ref="A2:M2"/>
    <mergeCell ref="F4:H4"/>
    <mergeCell ref="C31:G31"/>
    <mergeCell ref="A3:M3"/>
  </mergeCells>
  <printOptions/>
  <pageMargins left="0.79" right="0.26" top="0.45" bottom="0.4" header="0.2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 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Com_IT</dc:creator>
  <cp:keywords/>
  <dc:description/>
  <cp:lastModifiedBy>Pannatat</cp:lastModifiedBy>
  <cp:lastPrinted>2013-06-27T07:50:01Z</cp:lastPrinted>
  <dcterms:created xsi:type="dcterms:W3CDTF">2008-10-17T06:07:39Z</dcterms:created>
  <dcterms:modified xsi:type="dcterms:W3CDTF">2017-12-20T09:24:51Z</dcterms:modified>
  <cp:category/>
  <cp:version/>
  <cp:contentType/>
  <cp:contentStatus/>
</cp:coreProperties>
</file>